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1" i="1" l="1"/>
  <c r="D21" i="1"/>
  <c r="F16" i="1"/>
  <c r="E16" i="1"/>
  <c r="D16" i="1"/>
  <c r="F8" i="1"/>
  <c r="E8" i="1"/>
  <c r="D8" i="1"/>
</calcChain>
</file>

<file path=xl/sharedStrings.xml><?xml version="1.0" encoding="utf-8"?>
<sst xmlns="http://schemas.openxmlformats.org/spreadsheetml/2006/main" count="61" uniqueCount="36">
  <si>
    <t>序号</t>
    <phoneticPr fontId="1" type="noConversion"/>
  </si>
  <si>
    <t>项目单位</t>
    <phoneticPr fontId="1" type="noConversion"/>
  </si>
  <si>
    <t>项目名称</t>
    <phoneticPr fontId="1" type="noConversion"/>
  </si>
  <si>
    <t>合计</t>
    <phoneticPr fontId="1" type="noConversion"/>
  </si>
  <si>
    <t>学校预算</t>
    <phoneticPr fontId="1" type="noConversion"/>
  </si>
  <si>
    <t>校教育发展基金会</t>
    <phoneticPr fontId="1" type="noConversion"/>
  </si>
  <si>
    <t>高水平专项经费</t>
    <phoneticPr fontId="1" type="noConversion"/>
  </si>
  <si>
    <t>中央支持地方专项经费</t>
    <phoneticPr fontId="1" type="noConversion"/>
  </si>
  <si>
    <t>侨鑫集团支付公建配套收益</t>
    <phoneticPr fontId="1" type="noConversion"/>
  </si>
  <si>
    <t>备注</t>
    <phoneticPr fontId="1" type="noConversion"/>
  </si>
  <si>
    <t>校内收文[2017]第819号</t>
    <phoneticPr fontId="1" type="noConversion"/>
  </si>
  <si>
    <t>保卫处</t>
    <phoneticPr fontId="1" type="noConversion"/>
  </si>
  <si>
    <t>树木园门禁系统工程专项经费</t>
    <phoneticPr fontId="1" type="noConversion"/>
  </si>
  <si>
    <t>工程基础教学与训练中心</t>
    <phoneticPr fontId="1" type="noConversion"/>
  </si>
  <si>
    <t>工训中心大楼视频监控系统建设</t>
    <phoneticPr fontId="1" type="noConversion"/>
  </si>
  <si>
    <t>校内收文[2017]第761号</t>
    <phoneticPr fontId="1" type="noConversion"/>
  </si>
  <si>
    <t>公共基础课实验中心</t>
    <phoneticPr fontId="1" type="noConversion"/>
  </si>
  <si>
    <t>东区实验楼安防系统维修更新（2016-2018）</t>
    <phoneticPr fontId="1" type="noConversion"/>
  </si>
  <si>
    <t>图书馆</t>
    <phoneticPr fontId="1" type="noConversion"/>
  </si>
  <si>
    <t>图书馆视频监控及报警系统</t>
    <phoneticPr fontId="1" type="noConversion"/>
  </si>
  <si>
    <t>幼儿园</t>
    <phoneticPr fontId="1" type="noConversion"/>
  </si>
  <si>
    <t>幼儿园安防监控系统</t>
    <phoneticPr fontId="1" type="noConversion"/>
  </si>
  <si>
    <t>在学校教育发展基金会支出</t>
    <phoneticPr fontId="1" type="noConversion"/>
  </si>
  <si>
    <t>共5项，合计</t>
    <phoneticPr fontId="1" type="noConversion"/>
  </si>
  <si>
    <t>2018年专项经费预算——安防类</t>
    <phoneticPr fontId="1" type="noConversion"/>
  </si>
  <si>
    <t>校医院</t>
    <phoneticPr fontId="1" type="noConversion"/>
  </si>
  <si>
    <t>医院消防设施维护工程（2016-2018）</t>
    <phoneticPr fontId="1" type="noConversion"/>
  </si>
  <si>
    <t>公共基础课实验中心</t>
    <phoneticPr fontId="1" type="noConversion"/>
  </si>
  <si>
    <t>东区实验楼安防系统维修更新（2016-2018）——用于消防设施维修更换</t>
    <phoneticPr fontId="1" type="noConversion"/>
  </si>
  <si>
    <t>幼儿园消防设备</t>
    <phoneticPr fontId="1" type="noConversion"/>
  </si>
  <si>
    <t>华农附小</t>
    <phoneticPr fontId="1" type="noConversion"/>
  </si>
  <si>
    <t>附小消防设施维护工程专项经费</t>
    <phoneticPr fontId="1" type="noConversion"/>
  </si>
  <si>
    <t>2018年专项经费预算——消防类</t>
    <phoneticPr fontId="1" type="noConversion"/>
  </si>
  <si>
    <t>保卫处</t>
    <phoneticPr fontId="1" type="noConversion"/>
  </si>
  <si>
    <t>校园交通道路测速系统（2016-2018）</t>
    <phoneticPr fontId="1" type="noConversion"/>
  </si>
  <si>
    <t>2018年专项经费预算——交通类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</si>
</sst>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_ "/>
    <numFmt numFmtId="178" formatCode="#,##0_);[Red]\(#,##0\)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77" fontId="0" fillId="0" borderId="0" xfId="0" applyNumberFormat="1"/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0" fontId="0" fillId="0" borderId="2" xfId="0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J21"/>
    </sheetView>
  </sheetViews>
  <sheetFormatPr defaultRowHeight="13.5" x14ac:dyDescent="0.15"/>
  <cols>
    <col min="1" max="1" width="9" style="4"/>
    <col min="2" max="2" width="24" customWidth="1"/>
    <col min="3" max="3" width="39.5" customWidth="1"/>
    <col min="4" max="4" width="12.625" style="1" customWidth="1"/>
    <col min="5" max="5" width="11.875" style="1" customWidth="1"/>
    <col min="6" max="6" width="19" customWidth="1"/>
    <col min="7" max="7" width="18" customWidth="1"/>
    <col min="8" max="8" width="23.375" customWidth="1"/>
    <col min="9" max="9" width="28" customWidth="1"/>
    <col min="10" max="10" width="24.25" customWidth="1"/>
  </cols>
  <sheetData>
    <row r="1" spans="1:10" ht="48.75" customHeight="1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0" ht="20.100000000000001" customHeight="1" x14ac:dyDescent="0.15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20.100000000000001" customHeight="1" x14ac:dyDescent="0.15">
      <c r="A3" s="9">
        <v>1</v>
      </c>
      <c r="B3" s="10" t="s">
        <v>11</v>
      </c>
      <c r="C3" s="10" t="s">
        <v>12</v>
      </c>
      <c r="D3" s="11">
        <v>100000</v>
      </c>
      <c r="E3" s="11">
        <v>100000</v>
      </c>
      <c r="F3" s="10"/>
      <c r="G3" s="12"/>
      <c r="H3" s="12"/>
      <c r="I3" s="12"/>
      <c r="J3" s="10" t="s">
        <v>10</v>
      </c>
    </row>
    <row r="4" spans="1:10" ht="20.100000000000001" customHeight="1" x14ac:dyDescent="0.15">
      <c r="A4" s="9">
        <v>2</v>
      </c>
      <c r="B4" s="10" t="s">
        <v>13</v>
      </c>
      <c r="C4" s="10" t="s">
        <v>14</v>
      </c>
      <c r="D4" s="11">
        <v>180000</v>
      </c>
      <c r="E4" s="11">
        <v>180000</v>
      </c>
      <c r="F4" s="10"/>
      <c r="G4" s="12"/>
      <c r="H4" s="12"/>
      <c r="I4" s="12"/>
      <c r="J4" s="10" t="s">
        <v>15</v>
      </c>
    </row>
    <row r="5" spans="1:10" ht="20.100000000000001" customHeight="1" x14ac:dyDescent="0.15">
      <c r="A5" s="9">
        <v>3</v>
      </c>
      <c r="B5" s="10" t="s">
        <v>16</v>
      </c>
      <c r="C5" s="10" t="s">
        <v>17</v>
      </c>
      <c r="D5" s="11">
        <v>100000</v>
      </c>
      <c r="E5" s="11">
        <v>100000</v>
      </c>
      <c r="F5" s="10"/>
      <c r="G5" s="12"/>
      <c r="H5" s="12"/>
      <c r="I5" s="12"/>
      <c r="J5" s="10"/>
    </row>
    <row r="6" spans="1:10" ht="20.100000000000001" customHeight="1" x14ac:dyDescent="0.15">
      <c r="A6" s="9">
        <v>4</v>
      </c>
      <c r="B6" s="10" t="s">
        <v>18</v>
      </c>
      <c r="C6" s="10" t="s">
        <v>19</v>
      </c>
      <c r="D6" s="11">
        <v>200000</v>
      </c>
      <c r="E6" s="11">
        <v>200000</v>
      </c>
      <c r="F6" s="10"/>
      <c r="G6" s="12"/>
      <c r="H6" s="12"/>
      <c r="I6" s="12"/>
      <c r="J6" s="10"/>
    </row>
    <row r="7" spans="1:10" ht="20.100000000000001" customHeight="1" x14ac:dyDescent="0.15">
      <c r="A7" s="9">
        <v>5</v>
      </c>
      <c r="B7" s="10" t="s">
        <v>20</v>
      </c>
      <c r="C7" s="10" t="s">
        <v>21</v>
      </c>
      <c r="D7" s="11">
        <v>100000</v>
      </c>
      <c r="E7" s="11"/>
      <c r="F7" s="11">
        <v>100000</v>
      </c>
      <c r="G7" s="12"/>
      <c r="H7" s="12"/>
      <c r="I7" s="12"/>
      <c r="J7" s="10" t="s">
        <v>22</v>
      </c>
    </row>
    <row r="8" spans="1:10" ht="20.100000000000001" customHeight="1" x14ac:dyDescent="0.15">
      <c r="A8" s="13" t="s">
        <v>23</v>
      </c>
      <c r="B8" s="13"/>
      <c r="C8" s="13"/>
      <c r="D8" s="11">
        <f>SUM(D3:D7)</f>
        <v>680000</v>
      </c>
      <c r="E8" s="11">
        <f>SUM(E3:E7)</f>
        <v>580000</v>
      </c>
      <c r="F8" s="11">
        <f>SUM(F7)</f>
        <v>100000</v>
      </c>
      <c r="G8" s="12"/>
      <c r="H8" s="12"/>
      <c r="I8" s="12"/>
      <c r="J8" s="12"/>
    </row>
    <row r="9" spans="1:10" ht="20.100000000000001" customHeight="1" x14ac:dyDescent="0.15">
      <c r="A9" s="16"/>
      <c r="B9" s="16"/>
      <c r="C9" s="16"/>
      <c r="D9" s="17"/>
      <c r="E9" s="17"/>
      <c r="F9" s="17"/>
      <c r="G9" s="18"/>
      <c r="H9" s="18"/>
      <c r="I9" s="18"/>
      <c r="J9" s="18"/>
    </row>
    <row r="10" spans="1:10" ht="39" customHeight="1" x14ac:dyDescent="0.15">
      <c r="A10" s="5" t="s">
        <v>32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20.100000000000001" customHeight="1" x14ac:dyDescent="0.15">
      <c r="A11" s="7" t="s">
        <v>0</v>
      </c>
      <c r="B11" s="7" t="s">
        <v>1</v>
      </c>
      <c r="C11" s="7" t="s">
        <v>2</v>
      </c>
      <c r="D11" s="8" t="s">
        <v>3</v>
      </c>
      <c r="E11" s="8" t="s">
        <v>4</v>
      </c>
      <c r="F11" s="7" t="s">
        <v>5</v>
      </c>
      <c r="G11" s="7" t="s">
        <v>6</v>
      </c>
      <c r="H11" s="7" t="s">
        <v>7</v>
      </c>
      <c r="I11" s="7" t="s">
        <v>8</v>
      </c>
      <c r="J11" s="7" t="s">
        <v>9</v>
      </c>
    </row>
    <row r="12" spans="1:10" ht="20.100000000000001" customHeight="1" x14ac:dyDescent="0.15">
      <c r="A12" s="9">
        <v>1</v>
      </c>
      <c r="B12" s="10" t="s">
        <v>25</v>
      </c>
      <c r="C12" s="10" t="s">
        <v>26</v>
      </c>
      <c r="D12" s="11">
        <v>70000</v>
      </c>
      <c r="E12" s="11">
        <v>70000</v>
      </c>
      <c r="F12" s="10"/>
      <c r="G12" s="10"/>
      <c r="H12" s="10"/>
      <c r="I12" s="10"/>
      <c r="J12" s="10"/>
    </row>
    <row r="13" spans="1:10" ht="33" customHeight="1" x14ac:dyDescent="0.15">
      <c r="A13" s="9">
        <v>2</v>
      </c>
      <c r="B13" s="10" t="s">
        <v>27</v>
      </c>
      <c r="C13" s="14" t="s">
        <v>28</v>
      </c>
      <c r="D13" s="11">
        <v>79500</v>
      </c>
      <c r="E13" s="11">
        <v>79500</v>
      </c>
      <c r="F13" s="10"/>
      <c r="G13" s="10"/>
      <c r="H13" s="10"/>
      <c r="I13" s="10"/>
      <c r="J13" s="10"/>
    </row>
    <row r="14" spans="1:10" ht="20.100000000000001" customHeight="1" x14ac:dyDescent="0.15">
      <c r="A14" s="9">
        <v>3</v>
      </c>
      <c r="B14" s="10" t="s">
        <v>20</v>
      </c>
      <c r="C14" s="10" t="s">
        <v>29</v>
      </c>
      <c r="D14" s="11">
        <v>50000</v>
      </c>
      <c r="E14" s="11"/>
      <c r="F14" s="15">
        <v>50000</v>
      </c>
      <c r="G14" s="10"/>
      <c r="H14" s="10"/>
      <c r="I14" s="10"/>
      <c r="J14" s="10" t="s">
        <v>22</v>
      </c>
    </row>
    <row r="15" spans="1:10" ht="20.100000000000001" customHeight="1" x14ac:dyDescent="0.15">
      <c r="A15" s="9">
        <v>4</v>
      </c>
      <c r="B15" s="10" t="s">
        <v>30</v>
      </c>
      <c r="C15" s="10" t="s">
        <v>31</v>
      </c>
      <c r="D15" s="11">
        <v>10000</v>
      </c>
      <c r="E15" s="11"/>
      <c r="F15" s="15">
        <v>10000</v>
      </c>
      <c r="G15" s="10"/>
      <c r="H15" s="10"/>
      <c r="I15" s="10"/>
      <c r="J15" s="10" t="s">
        <v>22</v>
      </c>
    </row>
    <row r="16" spans="1:10" ht="20.100000000000001" customHeight="1" x14ac:dyDescent="0.15">
      <c r="A16" s="13" t="s">
        <v>23</v>
      </c>
      <c r="B16" s="13"/>
      <c r="C16" s="13"/>
      <c r="D16" s="11">
        <f>SUM(D12:D15)</f>
        <v>209500</v>
      </c>
      <c r="E16" s="11">
        <f>SUM(E12:E15)</f>
        <v>149500</v>
      </c>
      <c r="F16" s="15">
        <f>SUM(F14:F15)</f>
        <v>60000</v>
      </c>
      <c r="G16" s="10"/>
      <c r="H16" s="10"/>
      <c r="I16" s="10"/>
      <c r="J16" s="10"/>
    </row>
    <row r="17" spans="1:10" ht="20.100000000000001" customHeight="1" x14ac:dyDescent="0.15">
      <c r="B17" s="4"/>
      <c r="C17" s="4"/>
      <c r="D17" s="3"/>
      <c r="E17" s="3"/>
      <c r="F17" s="6"/>
      <c r="G17" s="2"/>
      <c r="H17" s="2"/>
      <c r="I17" s="2"/>
      <c r="J17" s="2"/>
    </row>
    <row r="18" spans="1:10" ht="31.5" customHeight="1" x14ac:dyDescent="0.15">
      <c r="A18" s="5" t="s">
        <v>35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ht="20.100000000000001" customHeight="1" x14ac:dyDescent="0.15">
      <c r="A19" s="7" t="s">
        <v>0</v>
      </c>
      <c r="B19" s="7" t="s">
        <v>1</v>
      </c>
      <c r="C19" s="7" t="s">
        <v>2</v>
      </c>
      <c r="D19" s="8" t="s">
        <v>3</v>
      </c>
      <c r="E19" s="8" t="s">
        <v>4</v>
      </c>
      <c r="F19" s="7" t="s">
        <v>5</v>
      </c>
      <c r="G19" s="7" t="s">
        <v>6</v>
      </c>
      <c r="H19" s="7" t="s">
        <v>7</v>
      </c>
      <c r="I19" s="7" t="s">
        <v>8</v>
      </c>
      <c r="J19" s="7" t="s">
        <v>9</v>
      </c>
    </row>
    <row r="20" spans="1:10" ht="20.100000000000001" customHeight="1" x14ac:dyDescent="0.15">
      <c r="A20" s="9">
        <v>1</v>
      </c>
      <c r="B20" s="10" t="s">
        <v>33</v>
      </c>
      <c r="C20" s="10" t="s">
        <v>34</v>
      </c>
      <c r="D20" s="11">
        <v>300000</v>
      </c>
      <c r="E20" s="11">
        <v>300000</v>
      </c>
      <c r="F20" s="10"/>
      <c r="G20" s="10"/>
      <c r="H20" s="10"/>
      <c r="I20" s="10"/>
      <c r="J20" s="10"/>
    </row>
    <row r="21" spans="1:10" ht="20.100000000000001" customHeight="1" x14ac:dyDescent="0.15">
      <c r="A21" s="13" t="s">
        <v>23</v>
      </c>
      <c r="B21" s="13"/>
      <c r="C21" s="13"/>
      <c r="D21" s="11">
        <f>SUM(D20:D20)</f>
        <v>300000</v>
      </c>
      <c r="E21" s="11">
        <f>SUM(E20:E20)</f>
        <v>300000</v>
      </c>
      <c r="F21" s="15"/>
      <c r="G21" s="10"/>
      <c r="H21" s="10"/>
      <c r="I21" s="10"/>
      <c r="J21" s="10"/>
    </row>
  </sheetData>
  <mergeCells count="6">
    <mergeCell ref="A8:C8"/>
    <mergeCell ref="A1:J1"/>
    <mergeCell ref="A16:C16"/>
    <mergeCell ref="A10:J10"/>
    <mergeCell ref="A21:C21"/>
    <mergeCell ref="A18:J1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2018-05-15T01:31:39Z</dcterms:modified>
</cp:coreProperties>
</file>